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<sst xmlns="http://schemas.openxmlformats.org/spreadsheetml/2006/main" count="292" uniqueCount="123">
  <si>
    <t>Чемпионат Ижевска по скалолазанию</t>
  </si>
  <si>
    <t>Девушки - трудность</t>
  </si>
  <si>
    <t>Место</t>
  </si>
  <si>
    <t>Ф.И.</t>
  </si>
  <si>
    <t>Команда</t>
  </si>
  <si>
    <t>г.р.</t>
  </si>
  <si>
    <t>Квал.</t>
  </si>
  <si>
    <t>Разряд</t>
  </si>
  <si>
    <t>Тр. 1</t>
  </si>
  <si>
    <t>Тр. 2</t>
  </si>
  <si>
    <t>Финал</t>
  </si>
  <si>
    <t>Громов Кирилл</t>
  </si>
  <si>
    <t>ПРО</t>
  </si>
  <si>
    <t>Васильев Иван</t>
  </si>
  <si>
    <t>Белых Виталий</t>
  </si>
  <si>
    <t>Борцов Дмитрий</t>
  </si>
  <si>
    <t>Исламов Тимур</t>
  </si>
  <si>
    <t>ДДЮТ</t>
  </si>
  <si>
    <t>Тылюдин Павел</t>
  </si>
  <si>
    <t>Солодянкин Виталий</t>
  </si>
  <si>
    <t>Широбоков Данил</t>
  </si>
  <si>
    <t>49 шк.</t>
  </si>
  <si>
    <t>Марышев Игорь</t>
  </si>
  <si>
    <t>Хисамов Марсель</t>
  </si>
  <si>
    <t>Ломаев Кирилл</t>
  </si>
  <si>
    <t>Мингазов Арслан</t>
  </si>
  <si>
    <t>Ипатов Сергей</t>
  </si>
  <si>
    <t>Стерхов Георгий</t>
  </si>
  <si>
    <t>Мельников Дмитрий</t>
  </si>
  <si>
    <t>Тронин Дмитрий</t>
  </si>
  <si>
    <t>Савин Павел</t>
  </si>
  <si>
    <t>Бимаков Евгений</t>
  </si>
  <si>
    <t>Татаринов Денис</t>
  </si>
  <si>
    <t>Широбоков Артём</t>
  </si>
  <si>
    <t>Уст. р-н</t>
  </si>
  <si>
    <t>Юноши - трудность</t>
  </si>
  <si>
    <t>Дериглазова Наталья</t>
  </si>
  <si>
    <t>Перевощикова Марина</t>
  </si>
  <si>
    <t>Хисамова Марина</t>
  </si>
  <si>
    <t>Артамонова Екатерина</t>
  </si>
  <si>
    <t>Артамонова Валерия</t>
  </si>
  <si>
    <t>Емелина Анна</t>
  </si>
  <si>
    <t>Звездова Дарья</t>
  </si>
  <si>
    <t>Саушкина Ксения</t>
  </si>
  <si>
    <t>Капустина Юлия</t>
  </si>
  <si>
    <t>8-</t>
  </si>
  <si>
    <t>ТОР</t>
  </si>
  <si>
    <t>7+</t>
  </si>
  <si>
    <t>9-</t>
  </si>
  <si>
    <t>5+</t>
  </si>
  <si>
    <t>5-</t>
  </si>
  <si>
    <t>Хлебников Максим</t>
  </si>
  <si>
    <t>УдГУ</t>
  </si>
  <si>
    <t>Васильев Алексей</t>
  </si>
  <si>
    <t>Копосов Олег</t>
  </si>
  <si>
    <t>ИжГТУ</t>
  </si>
  <si>
    <t>Кайков Никита</t>
  </si>
  <si>
    <t>Гаврилов Влас</t>
  </si>
  <si>
    <t>Гаврилов Максим</t>
  </si>
  <si>
    <t>Сычёв Никита</t>
  </si>
  <si>
    <t>Кочуров Иван</t>
  </si>
  <si>
    <t>Арюков Егор</t>
  </si>
  <si>
    <t>Юрков Кирилл</t>
  </si>
  <si>
    <t>Загребин Иван</t>
  </si>
  <si>
    <t>Леонтьев Дмитрий</t>
  </si>
  <si>
    <t>Пермяков Алексей</t>
  </si>
  <si>
    <t>Пермяков Сергей</t>
  </si>
  <si>
    <t>Веретенников Михаил</t>
  </si>
  <si>
    <t>Ходырев Максим</t>
  </si>
  <si>
    <t>Искандаров Тимур</t>
  </si>
  <si>
    <t>Леухин Александр</t>
  </si>
  <si>
    <t>Щепин Сергей</t>
  </si>
  <si>
    <t>лично</t>
  </si>
  <si>
    <t>Топоров Евгений</t>
  </si>
  <si>
    <t>Нафиков Ирек</t>
  </si>
  <si>
    <t>Стерхов Иван</t>
  </si>
  <si>
    <t>Сычёв Данила</t>
  </si>
  <si>
    <t>Шилов Александр</t>
  </si>
  <si>
    <t>ЛиС</t>
  </si>
  <si>
    <t>Полозов Антон</t>
  </si>
  <si>
    <t>Коротаева Мария</t>
  </si>
  <si>
    <t>Евсеева Анна</t>
  </si>
  <si>
    <t>Коробкина Екатерина</t>
  </si>
  <si>
    <t>Коробейникова Екатерина</t>
  </si>
  <si>
    <t>Маликова Юлия</t>
  </si>
  <si>
    <t>Пермякова Ирина</t>
  </si>
  <si>
    <t>Веретенникова Анна</t>
  </si>
  <si>
    <t>Пономарёва Анна</t>
  </si>
  <si>
    <t>Кочурова Анна</t>
  </si>
  <si>
    <t>Суворова Марина</t>
  </si>
  <si>
    <t>Сергеева Наталья</t>
  </si>
  <si>
    <t>Овчинников Антон</t>
  </si>
  <si>
    <t>Женщины - трудность</t>
  </si>
  <si>
    <t>Мужчины - трудность</t>
  </si>
  <si>
    <t>11+</t>
  </si>
  <si>
    <t>12-</t>
  </si>
  <si>
    <t>6-</t>
  </si>
  <si>
    <t>6+</t>
  </si>
  <si>
    <t>11-</t>
  </si>
  <si>
    <t>2,5+</t>
  </si>
  <si>
    <t>7-</t>
  </si>
  <si>
    <t>4-</t>
  </si>
  <si>
    <t>1+</t>
  </si>
  <si>
    <t>н/я</t>
  </si>
  <si>
    <t>10+</t>
  </si>
  <si>
    <t>2+</t>
  </si>
  <si>
    <t>8+</t>
  </si>
  <si>
    <t>13+</t>
  </si>
  <si>
    <t>м. 1</t>
  </si>
  <si>
    <t>м. 2</t>
  </si>
  <si>
    <t>дискв</t>
  </si>
  <si>
    <t>3-</t>
  </si>
  <si>
    <t>14+</t>
  </si>
  <si>
    <t>16-</t>
  </si>
  <si>
    <t>21+</t>
  </si>
  <si>
    <t>25+</t>
  </si>
  <si>
    <t>4+</t>
  </si>
  <si>
    <t>12-13 апреля 2008 г.</t>
  </si>
  <si>
    <t>Главный судья</t>
  </si>
  <si>
    <t>Трушин А.А.</t>
  </si>
  <si>
    <t>Главный секретарь</t>
  </si>
  <si>
    <t>Лобыгин А.Н.</t>
  </si>
  <si>
    <t>скалодром 34 школы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</si>
</sst>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00390625" style="1" customWidth="1"/>
    <col min="2" max="2" width="23.875" style="0" bestFit="1" customWidth="1"/>
    <col min="3" max="3" width="8.625" style="0" bestFit="1" customWidth="1"/>
    <col min="4" max="4" width="4.125" style="1" customWidth="1"/>
    <col min="5" max="5" width="7.25390625" style="1" bestFit="1" customWidth="1"/>
    <col min="6" max="6" width="5.125" style="1" bestFit="1" customWidth="1"/>
    <col min="7" max="7" width="5.00390625" style="1" bestFit="1" customWidth="1"/>
    <col min="8" max="8" width="6.00390625" style="1" bestFit="1" customWidth="1"/>
    <col min="9" max="9" width="5.00390625" style="1" bestFit="1" customWidth="1"/>
    <col min="10" max="10" width="7.00390625" style="1" bestFit="1" customWidth="1"/>
    <col min="11" max="11" width="6.75390625" style="1" customWidth="1"/>
  </cols>
  <sheetData>
    <row r="1" spans="1:11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2.75">
      <c r="A3" s="4" t="s">
        <v>122</v>
      </c>
      <c r="K3" s="2" t="s">
        <v>117</v>
      </c>
    </row>
    <row r="5" spans="1:11" ht="12.75">
      <c r="A5" s="21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ht="13.5" thickBot="1"/>
    <row r="7" spans="1:11" ht="13.5" thickBot="1">
      <c r="A7" s="17" t="s">
        <v>2</v>
      </c>
      <c r="B7" s="18" t="s">
        <v>3</v>
      </c>
      <c r="C7" s="18" t="s">
        <v>4</v>
      </c>
      <c r="D7" s="19" t="s">
        <v>5</v>
      </c>
      <c r="E7" s="19" t="s">
        <v>7</v>
      </c>
      <c r="F7" s="19" t="s">
        <v>8</v>
      </c>
      <c r="G7" s="19" t="s">
        <v>108</v>
      </c>
      <c r="H7" s="19" t="s">
        <v>9</v>
      </c>
      <c r="I7" s="19" t="s">
        <v>109</v>
      </c>
      <c r="J7" s="19" t="s">
        <v>6</v>
      </c>
      <c r="K7" s="20" t="s">
        <v>10</v>
      </c>
    </row>
    <row r="8" spans="1:11" ht="12.75">
      <c r="A8" s="13">
        <v>1</v>
      </c>
      <c r="B8" s="14" t="s">
        <v>18</v>
      </c>
      <c r="C8" s="14" t="s">
        <v>17</v>
      </c>
      <c r="D8" s="15">
        <v>93</v>
      </c>
      <c r="E8" s="15"/>
      <c r="F8" s="15" t="s">
        <v>46</v>
      </c>
      <c r="G8" s="15">
        <v>2.5</v>
      </c>
      <c r="H8" s="15" t="s">
        <v>46</v>
      </c>
      <c r="I8" s="15">
        <v>1</v>
      </c>
      <c r="J8" s="15">
        <f aca="true" t="shared" si="0" ref="J8:J27">G8*I8</f>
        <v>2.5</v>
      </c>
      <c r="K8" s="16" t="s">
        <v>114</v>
      </c>
    </row>
    <row r="9" spans="1:11" ht="12.75">
      <c r="A9" s="7">
        <v>2</v>
      </c>
      <c r="B9" s="6" t="s">
        <v>31</v>
      </c>
      <c r="C9" s="6" t="s">
        <v>17</v>
      </c>
      <c r="D9" s="5">
        <v>91</v>
      </c>
      <c r="E9" s="5"/>
      <c r="F9" s="5" t="s">
        <v>46</v>
      </c>
      <c r="G9" s="5">
        <v>2.5</v>
      </c>
      <c r="H9" s="5">
        <v>12</v>
      </c>
      <c r="I9" s="5">
        <v>2.5</v>
      </c>
      <c r="J9" s="5">
        <f t="shared" si="0"/>
        <v>6.25</v>
      </c>
      <c r="K9" s="8" t="s">
        <v>113</v>
      </c>
    </row>
    <row r="10" spans="1:11" ht="12.75">
      <c r="A10" s="7">
        <v>3</v>
      </c>
      <c r="B10" s="6" t="s">
        <v>30</v>
      </c>
      <c r="C10" s="6" t="s">
        <v>17</v>
      </c>
      <c r="D10" s="5">
        <v>93</v>
      </c>
      <c r="E10" s="5"/>
      <c r="F10" s="5" t="s">
        <v>46</v>
      </c>
      <c r="G10" s="5">
        <v>2.5</v>
      </c>
      <c r="H10" s="5">
        <v>12</v>
      </c>
      <c r="I10" s="5">
        <v>2.5</v>
      </c>
      <c r="J10" s="5">
        <f t="shared" si="0"/>
        <v>6.25</v>
      </c>
      <c r="K10" s="8">
        <v>14</v>
      </c>
    </row>
    <row r="11" spans="1:11" ht="12.75">
      <c r="A11" s="7">
        <v>4</v>
      </c>
      <c r="B11" s="6" t="s">
        <v>24</v>
      </c>
      <c r="C11" s="6" t="s">
        <v>21</v>
      </c>
      <c r="D11" s="5">
        <v>95</v>
      </c>
      <c r="E11" s="5"/>
      <c r="F11" s="5" t="s">
        <v>46</v>
      </c>
      <c r="G11" s="5">
        <v>2.5</v>
      </c>
      <c r="H11" s="5" t="s">
        <v>104</v>
      </c>
      <c r="I11" s="5">
        <v>7</v>
      </c>
      <c r="J11" s="5">
        <f t="shared" si="0"/>
        <v>17.5</v>
      </c>
      <c r="K11" s="8" t="s">
        <v>97</v>
      </c>
    </row>
    <row r="12" spans="1:11" ht="12.75">
      <c r="A12" s="7">
        <v>5</v>
      </c>
      <c r="B12" s="6" t="s">
        <v>32</v>
      </c>
      <c r="C12" s="6" t="s">
        <v>34</v>
      </c>
      <c r="D12" s="5">
        <v>95</v>
      </c>
      <c r="E12" s="5"/>
      <c r="F12" s="5" t="s">
        <v>48</v>
      </c>
      <c r="G12" s="5">
        <v>9</v>
      </c>
      <c r="H12" s="5" t="s">
        <v>106</v>
      </c>
      <c r="I12" s="5">
        <v>10</v>
      </c>
      <c r="J12" s="5">
        <f t="shared" si="0"/>
        <v>90</v>
      </c>
      <c r="K12" s="8" t="s">
        <v>97</v>
      </c>
    </row>
    <row r="13" spans="1:11" ht="12.75">
      <c r="A13" s="7">
        <v>6</v>
      </c>
      <c r="B13" s="6" t="s">
        <v>23</v>
      </c>
      <c r="C13" s="6" t="s">
        <v>34</v>
      </c>
      <c r="D13" s="5">
        <v>94</v>
      </c>
      <c r="E13" s="5"/>
      <c r="F13" s="5">
        <v>12</v>
      </c>
      <c r="G13" s="5">
        <v>5.5</v>
      </c>
      <c r="H13" s="5" t="s">
        <v>95</v>
      </c>
      <c r="I13" s="5">
        <v>4</v>
      </c>
      <c r="J13" s="5">
        <f t="shared" si="0"/>
        <v>22</v>
      </c>
      <c r="K13" s="8" t="s">
        <v>50</v>
      </c>
    </row>
    <row r="14" spans="1:11" ht="12.75">
      <c r="A14" s="7">
        <v>7</v>
      </c>
      <c r="B14" s="6" t="s">
        <v>16</v>
      </c>
      <c r="C14" s="6" t="s">
        <v>17</v>
      </c>
      <c r="D14" s="5">
        <v>91</v>
      </c>
      <c r="E14" s="5"/>
      <c r="F14" s="5">
        <v>12</v>
      </c>
      <c r="G14" s="5">
        <v>5.5</v>
      </c>
      <c r="H14" s="5">
        <v>11</v>
      </c>
      <c r="I14" s="5">
        <v>5</v>
      </c>
      <c r="J14" s="5">
        <f t="shared" si="0"/>
        <v>27.5</v>
      </c>
      <c r="K14" s="8">
        <v>4</v>
      </c>
    </row>
    <row r="15" spans="1:11" ht="12.75">
      <c r="A15" s="7">
        <v>8</v>
      </c>
      <c r="B15" s="6" t="s">
        <v>14</v>
      </c>
      <c r="C15" s="6" t="s">
        <v>12</v>
      </c>
      <c r="D15" s="5">
        <v>93</v>
      </c>
      <c r="E15" s="5"/>
      <c r="F15" s="5">
        <v>11</v>
      </c>
      <c r="G15" s="5">
        <v>7</v>
      </c>
      <c r="H15" s="5" t="s">
        <v>104</v>
      </c>
      <c r="I15" s="5">
        <v>7</v>
      </c>
      <c r="J15" s="5">
        <f t="shared" si="0"/>
        <v>49</v>
      </c>
      <c r="K15" s="8">
        <v>4</v>
      </c>
    </row>
    <row r="16" spans="1:11" ht="12.75">
      <c r="A16" s="7">
        <v>9</v>
      </c>
      <c r="B16" s="6" t="s">
        <v>33</v>
      </c>
      <c r="C16" s="6" t="s">
        <v>34</v>
      </c>
      <c r="D16" s="5">
        <v>92</v>
      </c>
      <c r="E16" s="5"/>
      <c r="F16" s="5">
        <v>10</v>
      </c>
      <c r="G16" s="5">
        <v>8</v>
      </c>
      <c r="H16" s="5" t="s">
        <v>104</v>
      </c>
      <c r="I16" s="5">
        <v>7</v>
      </c>
      <c r="J16" s="5">
        <f t="shared" si="0"/>
        <v>56</v>
      </c>
      <c r="K16" s="8">
        <v>4</v>
      </c>
    </row>
    <row r="17" spans="1:11" ht="12.75">
      <c r="A17" s="7">
        <v>10</v>
      </c>
      <c r="B17" s="6" t="s">
        <v>26</v>
      </c>
      <c r="C17" s="6" t="s">
        <v>34</v>
      </c>
      <c r="D17" s="5">
        <v>92</v>
      </c>
      <c r="E17" s="5"/>
      <c r="F17" s="5">
        <v>8</v>
      </c>
      <c r="G17" s="5">
        <v>11</v>
      </c>
      <c r="H17" s="5">
        <v>10</v>
      </c>
      <c r="I17" s="5">
        <v>9</v>
      </c>
      <c r="J17" s="5">
        <f t="shared" si="0"/>
        <v>99</v>
      </c>
      <c r="K17" s="8">
        <v>4</v>
      </c>
    </row>
    <row r="18" spans="1:11" ht="12.75">
      <c r="A18" s="7">
        <v>11</v>
      </c>
      <c r="B18" s="6" t="s">
        <v>13</v>
      </c>
      <c r="C18" s="6" t="s">
        <v>12</v>
      </c>
      <c r="D18" s="5">
        <v>95</v>
      </c>
      <c r="E18" s="5"/>
      <c r="F18" s="5">
        <v>8</v>
      </c>
      <c r="G18" s="5">
        <v>11</v>
      </c>
      <c r="H18" s="5" t="s">
        <v>50</v>
      </c>
      <c r="I18" s="5">
        <v>12</v>
      </c>
      <c r="J18" s="5">
        <f t="shared" si="0"/>
        <v>132</v>
      </c>
      <c r="K18" s="8"/>
    </row>
    <row r="19" spans="1:11" ht="12.75">
      <c r="A19" s="7">
        <v>12</v>
      </c>
      <c r="B19" s="6" t="s">
        <v>15</v>
      </c>
      <c r="C19" s="6" t="s">
        <v>12</v>
      </c>
      <c r="D19" s="5">
        <v>94</v>
      </c>
      <c r="E19" s="5"/>
      <c r="F19" s="5" t="s">
        <v>45</v>
      </c>
      <c r="G19" s="5">
        <v>13.5</v>
      </c>
      <c r="H19" s="5">
        <v>7</v>
      </c>
      <c r="I19" s="5">
        <v>11</v>
      </c>
      <c r="J19" s="5">
        <f t="shared" si="0"/>
        <v>148.5</v>
      </c>
      <c r="K19" s="8"/>
    </row>
    <row r="20" spans="1:11" ht="12.75">
      <c r="A20" s="7">
        <v>13</v>
      </c>
      <c r="B20" s="6" t="s">
        <v>29</v>
      </c>
      <c r="C20" s="6" t="s">
        <v>17</v>
      </c>
      <c r="D20" s="5">
        <v>95</v>
      </c>
      <c r="E20" s="5"/>
      <c r="F20" s="5">
        <v>8</v>
      </c>
      <c r="G20" s="5">
        <v>11</v>
      </c>
      <c r="H20" s="5">
        <v>3</v>
      </c>
      <c r="I20" s="5">
        <v>13.5</v>
      </c>
      <c r="J20" s="5">
        <f t="shared" si="0"/>
        <v>148.5</v>
      </c>
      <c r="K20" s="8"/>
    </row>
    <row r="21" spans="1:11" ht="12.75">
      <c r="A21" s="7">
        <v>14</v>
      </c>
      <c r="B21" s="6" t="s">
        <v>28</v>
      </c>
      <c r="C21" s="6" t="s">
        <v>17</v>
      </c>
      <c r="D21" s="5">
        <v>95</v>
      </c>
      <c r="E21" s="5"/>
      <c r="F21" s="5" t="s">
        <v>45</v>
      </c>
      <c r="G21" s="5">
        <v>13.5</v>
      </c>
      <c r="H21" s="5">
        <v>3</v>
      </c>
      <c r="I21" s="5">
        <v>13.5</v>
      </c>
      <c r="J21" s="5">
        <f t="shared" si="0"/>
        <v>182.25</v>
      </c>
      <c r="K21" s="8"/>
    </row>
    <row r="22" spans="1:11" ht="12.75">
      <c r="A22" s="7">
        <v>15</v>
      </c>
      <c r="B22" s="6" t="s">
        <v>27</v>
      </c>
      <c r="C22" s="6" t="s">
        <v>17</v>
      </c>
      <c r="D22" s="5">
        <v>94</v>
      </c>
      <c r="E22" s="5"/>
      <c r="F22" s="5" t="s">
        <v>47</v>
      </c>
      <c r="G22" s="5">
        <v>15.5</v>
      </c>
      <c r="H22" s="5" t="s">
        <v>105</v>
      </c>
      <c r="I22" s="5">
        <v>15.5</v>
      </c>
      <c r="J22" s="5">
        <f t="shared" si="0"/>
        <v>240.25</v>
      </c>
      <c r="K22" s="8"/>
    </row>
    <row r="23" spans="1:11" ht="12.75">
      <c r="A23" s="7">
        <v>16</v>
      </c>
      <c r="B23" s="6" t="s">
        <v>20</v>
      </c>
      <c r="C23" s="6" t="s">
        <v>21</v>
      </c>
      <c r="D23" s="5">
        <v>94</v>
      </c>
      <c r="E23" s="5"/>
      <c r="F23" s="5">
        <v>7</v>
      </c>
      <c r="G23" s="5">
        <v>17</v>
      </c>
      <c r="H23" s="5" t="s">
        <v>105</v>
      </c>
      <c r="I23" s="5">
        <v>15.5</v>
      </c>
      <c r="J23" s="5">
        <f t="shared" si="0"/>
        <v>263.5</v>
      </c>
      <c r="K23" s="8"/>
    </row>
    <row r="24" spans="1:11" ht="12.75">
      <c r="A24" s="7">
        <v>17</v>
      </c>
      <c r="B24" s="6" t="s">
        <v>11</v>
      </c>
      <c r="C24" s="6" t="s">
        <v>12</v>
      </c>
      <c r="D24" s="5">
        <v>96</v>
      </c>
      <c r="E24" s="5"/>
      <c r="F24" s="5" t="s">
        <v>47</v>
      </c>
      <c r="G24" s="5">
        <v>15.5</v>
      </c>
      <c r="H24" s="5" t="s">
        <v>103</v>
      </c>
      <c r="I24" s="5">
        <v>18.5</v>
      </c>
      <c r="J24" s="5">
        <f t="shared" si="0"/>
        <v>286.75</v>
      </c>
      <c r="K24" s="8"/>
    </row>
    <row r="25" spans="1:11" ht="12.75">
      <c r="A25" s="7">
        <v>18</v>
      </c>
      <c r="B25" s="6" t="s">
        <v>19</v>
      </c>
      <c r="C25" s="6" t="s">
        <v>17</v>
      </c>
      <c r="D25" s="5">
        <v>93</v>
      </c>
      <c r="E25" s="5"/>
      <c r="F25" s="5">
        <v>6</v>
      </c>
      <c r="G25" s="5">
        <v>18</v>
      </c>
      <c r="H25" s="5" t="s">
        <v>103</v>
      </c>
      <c r="I25" s="5">
        <v>18.5</v>
      </c>
      <c r="J25" s="5">
        <f t="shared" si="0"/>
        <v>333</v>
      </c>
      <c r="K25" s="8"/>
    </row>
    <row r="26" spans="1:11" ht="12.75">
      <c r="A26" s="7">
        <v>19</v>
      </c>
      <c r="B26" s="6" t="s">
        <v>25</v>
      </c>
      <c r="C26" s="6" t="s">
        <v>17</v>
      </c>
      <c r="D26" s="5">
        <v>96</v>
      </c>
      <c r="E26" s="5"/>
      <c r="F26" s="5">
        <v>5</v>
      </c>
      <c r="G26" s="5">
        <v>19.5</v>
      </c>
      <c r="H26" s="5" t="s">
        <v>103</v>
      </c>
      <c r="I26" s="5">
        <v>18.5</v>
      </c>
      <c r="J26" s="5">
        <f t="shared" si="0"/>
        <v>360.75</v>
      </c>
      <c r="K26" s="8"/>
    </row>
    <row r="27" spans="1:11" ht="13.5" thickBot="1">
      <c r="A27" s="9">
        <v>20</v>
      </c>
      <c r="B27" s="10" t="s">
        <v>22</v>
      </c>
      <c r="C27" s="10" t="s">
        <v>17</v>
      </c>
      <c r="D27" s="11">
        <v>94</v>
      </c>
      <c r="E27" s="11"/>
      <c r="F27" s="11">
        <v>5</v>
      </c>
      <c r="G27" s="11">
        <v>19.5</v>
      </c>
      <c r="H27" s="11" t="s">
        <v>103</v>
      </c>
      <c r="I27" s="11">
        <v>18.5</v>
      </c>
      <c r="J27" s="11">
        <f t="shared" si="0"/>
        <v>360.75</v>
      </c>
      <c r="K27" s="12"/>
    </row>
    <row r="29" spans="1:11" ht="12.75">
      <c r="A29" s="21" t="s">
        <v>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ht="13.5" thickBot="1"/>
    <row r="31" spans="1:11" ht="13.5" thickBot="1">
      <c r="A31" s="17" t="s">
        <v>2</v>
      </c>
      <c r="B31" s="18" t="s">
        <v>3</v>
      </c>
      <c r="C31" s="18" t="s">
        <v>4</v>
      </c>
      <c r="D31" s="19" t="s">
        <v>5</v>
      </c>
      <c r="E31" s="19" t="s">
        <v>7</v>
      </c>
      <c r="F31" s="19" t="s">
        <v>8</v>
      </c>
      <c r="G31" s="19" t="s">
        <v>108</v>
      </c>
      <c r="H31" s="19" t="s">
        <v>9</v>
      </c>
      <c r="I31" s="19" t="s">
        <v>109</v>
      </c>
      <c r="J31" s="19" t="s">
        <v>6</v>
      </c>
      <c r="K31" s="20" t="s">
        <v>10</v>
      </c>
    </row>
    <row r="32" spans="1:11" ht="12.75">
      <c r="A32" s="13">
        <v>1</v>
      </c>
      <c r="B32" s="14" t="s">
        <v>39</v>
      </c>
      <c r="C32" s="14" t="s">
        <v>34</v>
      </c>
      <c r="D32" s="15">
        <v>96</v>
      </c>
      <c r="E32" s="15"/>
      <c r="F32" s="15" t="s">
        <v>46</v>
      </c>
      <c r="G32" s="15">
        <v>2.5</v>
      </c>
      <c r="H32" s="15" t="s">
        <v>46</v>
      </c>
      <c r="I32" s="15">
        <v>1.5</v>
      </c>
      <c r="J32" s="15">
        <f aca="true" t="shared" si="1" ref="J32:J40">G32*I32</f>
        <v>3.75</v>
      </c>
      <c r="K32" s="16">
        <v>4</v>
      </c>
    </row>
    <row r="33" spans="1:11" ht="12.75">
      <c r="A33" s="7">
        <v>2</v>
      </c>
      <c r="B33" s="6" t="s">
        <v>38</v>
      </c>
      <c r="C33" s="6" t="s">
        <v>34</v>
      </c>
      <c r="D33" s="5">
        <v>96</v>
      </c>
      <c r="E33" s="5"/>
      <c r="F33" s="5" t="s">
        <v>46</v>
      </c>
      <c r="G33" s="5">
        <v>2.5</v>
      </c>
      <c r="H33" s="5">
        <v>12</v>
      </c>
      <c r="I33" s="5">
        <v>8</v>
      </c>
      <c r="J33" s="5">
        <f t="shared" si="1"/>
        <v>20</v>
      </c>
      <c r="K33" s="8">
        <v>13</v>
      </c>
    </row>
    <row r="34" spans="1:11" ht="12.75">
      <c r="A34" s="7">
        <v>3</v>
      </c>
      <c r="B34" s="6" t="s">
        <v>43</v>
      </c>
      <c r="C34" s="6" t="s">
        <v>34</v>
      </c>
      <c r="D34" s="5">
        <v>92</v>
      </c>
      <c r="E34" s="5"/>
      <c r="F34" s="5" t="s">
        <v>46</v>
      </c>
      <c r="G34" s="5">
        <v>2.5</v>
      </c>
      <c r="H34" s="5">
        <v>13</v>
      </c>
      <c r="I34" s="5">
        <v>6.5</v>
      </c>
      <c r="J34" s="5">
        <f t="shared" si="1"/>
        <v>16.25</v>
      </c>
      <c r="K34" s="8" t="s">
        <v>104</v>
      </c>
    </row>
    <row r="35" spans="1:11" ht="12.75">
      <c r="A35" s="7">
        <v>4</v>
      </c>
      <c r="B35" s="6" t="s">
        <v>41</v>
      </c>
      <c r="C35" s="6" t="s">
        <v>34</v>
      </c>
      <c r="D35" s="5">
        <v>93</v>
      </c>
      <c r="E35" s="5"/>
      <c r="F35" s="5" t="s">
        <v>46</v>
      </c>
      <c r="G35" s="5">
        <v>2.5</v>
      </c>
      <c r="H35" s="5" t="s">
        <v>46</v>
      </c>
      <c r="I35" s="5">
        <v>1.5</v>
      </c>
      <c r="J35" s="5">
        <f t="shared" si="1"/>
        <v>3.75</v>
      </c>
      <c r="K35" s="8">
        <v>10</v>
      </c>
    </row>
    <row r="36" spans="1:11" ht="12.75">
      <c r="A36" s="7">
        <v>5</v>
      </c>
      <c r="B36" s="6" t="s">
        <v>44</v>
      </c>
      <c r="C36" s="6" t="s">
        <v>34</v>
      </c>
      <c r="D36" s="5">
        <v>93</v>
      </c>
      <c r="E36" s="5"/>
      <c r="F36" s="5">
        <v>8</v>
      </c>
      <c r="G36" s="5">
        <v>7</v>
      </c>
      <c r="H36" s="5">
        <v>14</v>
      </c>
      <c r="I36" s="5">
        <v>3</v>
      </c>
      <c r="J36" s="5">
        <f t="shared" si="1"/>
        <v>21</v>
      </c>
      <c r="K36" s="8"/>
    </row>
    <row r="37" spans="1:11" ht="12.75">
      <c r="A37" s="7">
        <v>6</v>
      </c>
      <c r="B37" s="6" t="s">
        <v>42</v>
      </c>
      <c r="C37" s="6" t="s">
        <v>34</v>
      </c>
      <c r="D37" s="5">
        <v>95</v>
      </c>
      <c r="E37" s="5"/>
      <c r="F37" s="5">
        <v>11</v>
      </c>
      <c r="G37" s="5">
        <v>5</v>
      </c>
      <c r="H37" s="5" t="s">
        <v>107</v>
      </c>
      <c r="I37" s="5">
        <v>4.5</v>
      </c>
      <c r="J37" s="5">
        <f t="shared" si="1"/>
        <v>22.5</v>
      </c>
      <c r="K37" s="8"/>
    </row>
    <row r="38" spans="1:11" ht="12.75">
      <c r="A38" s="7">
        <v>7</v>
      </c>
      <c r="B38" s="6" t="s">
        <v>40</v>
      </c>
      <c r="C38" s="6" t="s">
        <v>34</v>
      </c>
      <c r="D38" s="5">
        <v>94</v>
      </c>
      <c r="E38" s="5"/>
      <c r="F38" s="5">
        <v>10</v>
      </c>
      <c r="G38" s="5">
        <v>6</v>
      </c>
      <c r="H38" s="5" t="s">
        <v>107</v>
      </c>
      <c r="I38" s="5">
        <v>4.5</v>
      </c>
      <c r="J38" s="5">
        <f t="shared" si="1"/>
        <v>27</v>
      </c>
      <c r="K38" s="8"/>
    </row>
    <row r="39" spans="1:11" ht="12.75">
      <c r="A39" s="7">
        <v>8</v>
      </c>
      <c r="B39" s="6" t="s">
        <v>37</v>
      </c>
      <c r="C39" s="6" t="s">
        <v>12</v>
      </c>
      <c r="D39" s="5">
        <v>92</v>
      </c>
      <c r="E39" s="5"/>
      <c r="F39" s="5" t="s">
        <v>49</v>
      </c>
      <c r="G39" s="5">
        <v>8</v>
      </c>
      <c r="H39" s="5">
        <v>13</v>
      </c>
      <c r="I39" s="5">
        <v>6.5</v>
      </c>
      <c r="J39" s="5">
        <f t="shared" si="1"/>
        <v>52</v>
      </c>
      <c r="K39" s="8"/>
    </row>
    <row r="40" spans="1:11" ht="13.5" thickBot="1">
      <c r="A40" s="9">
        <v>9</v>
      </c>
      <c r="B40" s="10" t="s">
        <v>36</v>
      </c>
      <c r="C40" s="10" t="s">
        <v>34</v>
      </c>
      <c r="D40" s="11">
        <v>94</v>
      </c>
      <c r="E40" s="11"/>
      <c r="F40" s="11" t="s">
        <v>50</v>
      </c>
      <c r="G40" s="11">
        <v>9</v>
      </c>
      <c r="H40" s="11">
        <v>3</v>
      </c>
      <c r="I40" s="11">
        <v>9</v>
      </c>
      <c r="J40" s="11">
        <f t="shared" si="1"/>
        <v>81</v>
      </c>
      <c r="K40" s="12"/>
    </row>
    <row r="42" spans="1:11" ht="12.75">
      <c r="A42" s="21" t="s">
        <v>93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ht="13.5" thickBot="1"/>
    <row r="44" spans="1:11" ht="13.5" thickBot="1">
      <c r="A44" s="17" t="s">
        <v>2</v>
      </c>
      <c r="B44" s="18" t="s">
        <v>3</v>
      </c>
      <c r="C44" s="18" t="s">
        <v>4</v>
      </c>
      <c r="D44" s="19" t="s">
        <v>5</v>
      </c>
      <c r="E44" s="19" t="s">
        <v>7</v>
      </c>
      <c r="F44" s="19" t="s">
        <v>8</v>
      </c>
      <c r="G44" s="19" t="s">
        <v>108</v>
      </c>
      <c r="H44" s="19" t="s">
        <v>9</v>
      </c>
      <c r="I44" s="19" t="s">
        <v>109</v>
      </c>
      <c r="J44" s="19" t="s">
        <v>6</v>
      </c>
      <c r="K44" s="20" t="s">
        <v>10</v>
      </c>
    </row>
    <row r="45" spans="1:12" ht="12.75">
      <c r="A45" s="13">
        <v>1</v>
      </c>
      <c r="B45" s="14" t="s">
        <v>59</v>
      </c>
      <c r="C45" s="14" t="s">
        <v>52</v>
      </c>
      <c r="D45" s="15">
        <v>87</v>
      </c>
      <c r="E45" s="15"/>
      <c r="F45" s="15" t="s">
        <v>46</v>
      </c>
      <c r="G45" s="15">
        <v>4.5</v>
      </c>
      <c r="H45" s="15" t="s">
        <v>46</v>
      </c>
      <c r="I45" s="15">
        <v>4.5</v>
      </c>
      <c r="J45" s="15">
        <f aca="true" t="shared" si="2" ref="J45:J54">G45*I45</f>
        <v>20.25</v>
      </c>
      <c r="K45" s="16">
        <v>20</v>
      </c>
      <c r="L45" s="1"/>
    </row>
    <row r="46" spans="1:11" ht="12.75">
      <c r="A46" s="7">
        <v>2</v>
      </c>
      <c r="B46" s="6" t="s">
        <v>66</v>
      </c>
      <c r="C46" s="6" t="s">
        <v>55</v>
      </c>
      <c r="D46" s="5">
        <v>81</v>
      </c>
      <c r="E46" s="5"/>
      <c r="F46" s="5" t="s">
        <v>46</v>
      </c>
      <c r="G46" s="5">
        <v>4.5</v>
      </c>
      <c r="H46" s="5" t="s">
        <v>46</v>
      </c>
      <c r="I46" s="5">
        <v>4.5</v>
      </c>
      <c r="J46" s="5">
        <f t="shared" si="2"/>
        <v>20.25</v>
      </c>
      <c r="K46" s="8" t="s">
        <v>107</v>
      </c>
    </row>
    <row r="47" spans="1:11" ht="12.75">
      <c r="A47" s="7">
        <v>3</v>
      </c>
      <c r="B47" s="6" t="s">
        <v>64</v>
      </c>
      <c r="C47" s="6" t="s">
        <v>55</v>
      </c>
      <c r="D47" s="5">
        <v>86</v>
      </c>
      <c r="E47" s="5"/>
      <c r="F47" s="5" t="s">
        <v>46</v>
      </c>
      <c r="G47" s="5">
        <v>4.5</v>
      </c>
      <c r="H47" s="5" t="s">
        <v>46</v>
      </c>
      <c r="I47" s="5">
        <v>4.5</v>
      </c>
      <c r="J47" s="5">
        <f t="shared" si="2"/>
        <v>20.25</v>
      </c>
      <c r="K47" s="8" t="s">
        <v>100</v>
      </c>
    </row>
    <row r="48" spans="1:11" ht="12.75">
      <c r="A48" s="7">
        <v>4</v>
      </c>
      <c r="B48" s="6" t="s">
        <v>58</v>
      </c>
      <c r="C48" s="6" t="s">
        <v>55</v>
      </c>
      <c r="D48" s="5">
        <v>87</v>
      </c>
      <c r="E48" s="5"/>
      <c r="F48" s="5" t="s">
        <v>46</v>
      </c>
      <c r="G48" s="5">
        <v>4.5</v>
      </c>
      <c r="H48" s="5" t="s">
        <v>46</v>
      </c>
      <c r="I48" s="5">
        <v>4.5</v>
      </c>
      <c r="J48" s="5">
        <f t="shared" si="2"/>
        <v>20.25</v>
      </c>
      <c r="K48" s="8" t="s">
        <v>97</v>
      </c>
    </row>
    <row r="49" spans="1:12" ht="12.75">
      <c r="A49" s="7">
        <v>5</v>
      </c>
      <c r="B49" s="6" t="s">
        <v>77</v>
      </c>
      <c r="C49" s="6" t="s">
        <v>78</v>
      </c>
      <c r="D49" s="5">
        <v>68</v>
      </c>
      <c r="E49" s="5"/>
      <c r="F49" s="5" t="s">
        <v>46</v>
      </c>
      <c r="G49" s="5">
        <v>4.5</v>
      </c>
      <c r="H49" s="5" t="s">
        <v>46</v>
      </c>
      <c r="I49" s="5">
        <v>4.5</v>
      </c>
      <c r="J49" s="5">
        <f t="shared" si="2"/>
        <v>20.25</v>
      </c>
      <c r="K49" s="8">
        <v>6</v>
      </c>
      <c r="L49" s="1"/>
    </row>
    <row r="50" spans="1:12" ht="12.75">
      <c r="A50" s="7">
        <v>6</v>
      </c>
      <c r="B50" s="6" t="s">
        <v>65</v>
      </c>
      <c r="C50" s="6" t="s">
        <v>55</v>
      </c>
      <c r="D50" s="5">
        <v>83</v>
      </c>
      <c r="E50" s="5"/>
      <c r="F50" s="5" t="s">
        <v>46</v>
      </c>
      <c r="G50" s="5">
        <v>4.5</v>
      </c>
      <c r="H50" s="5" t="s">
        <v>46</v>
      </c>
      <c r="I50" s="5">
        <v>4.5</v>
      </c>
      <c r="J50" s="5">
        <f t="shared" si="2"/>
        <v>20.25</v>
      </c>
      <c r="K50" s="8">
        <v>5</v>
      </c>
      <c r="L50" s="1"/>
    </row>
    <row r="51" spans="1:12" ht="12.75">
      <c r="A51" s="7">
        <v>7</v>
      </c>
      <c r="B51" s="6" t="s">
        <v>74</v>
      </c>
      <c r="C51" s="6" t="s">
        <v>55</v>
      </c>
      <c r="D51" s="5">
        <v>84</v>
      </c>
      <c r="E51" s="5"/>
      <c r="F51" s="5" t="s">
        <v>94</v>
      </c>
      <c r="G51" s="5">
        <v>9</v>
      </c>
      <c r="H51" s="5" t="s">
        <v>46</v>
      </c>
      <c r="I51" s="5">
        <v>4.5</v>
      </c>
      <c r="J51" s="5">
        <f t="shared" si="2"/>
        <v>40.5</v>
      </c>
      <c r="K51" s="8">
        <v>5</v>
      </c>
      <c r="L51" s="1"/>
    </row>
    <row r="52" spans="1:11" ht="12.75">
      <c r="A52" s="7">
        <v>8</v>
      </c>
      <c r="B52" s="6" t="s">
        <v>57</v>
      </c>
      <c r="C52" s="6" t="s">
        <v>55</v>
      </c>
      <c r="D52" s="5">
        <v>89</v>
      </c>
      <c r="E52" s="5"/>
      <c r="F52" s="5" t="s">
        <v>46</v>
      </c>
      <c r="G52" s="5">
        <v>4.5</v>
      </c>
      <c r="H52" s="5" t="s">
        <v>46</v>
      </c>
      <c r="I52" s="5">
        <v>4.5</v>
      </c>
      <c r="J52" s="5">
        <f t="shared" si="2"/>
        <v>20.25</v>
      </c>
      <c r="K52" s="8" t="s">
        <v>116</v>
      </c>
    </row>
    <row r="53" spans="1:12" ht="12.75">
      <c r="A53" s="7">
        <v>9</v>
      </c>
      <c r="B53" s="6" t="s">
        <v>51</v>
      </c>
      <c r="C53" s="6" t="s">
        <v>52</v>
      </c>
      <c r="D53" s="5">
        <v>90</v>
      </c>
      <c r="E53" s="5"/>
      <c r="F53" s="5" t="s">
        <v>46</v>
      </c>
      <c r="G53" s="5">
        <v>4.5</v>
      </c>
      <c r="H53" s="5" t="s">
        <v>97</v>
      </c>
      <c r="I53" s="5">
        <v>15.5</v>
      </c>
      <c r="J53" s="5">
        <f t="shared" si="2"/>
        <v>69.75</v>
      </c>
      <c r="K53" s="8">
        <v>4</v>
      </c>
      <c r="L53" s="1"/>
    </row>
    <row r="54" spans="1:12" ht="12.75">
      <c r="A54" s="7">
        <v>10</v>
      </c>
      <c r="B54" s="6" t="s">
        <v>75</v>
      </c>
      <c r="C54" s="6" t="s">
        <v>52</v>
      </c>
      <c r="D54" s="5">
        <v>89</v>
      </c>
      <c r="E54" s="5"/>
      <c r="F54" s="5">
        <v>10</v>
      </c>
      <c r="G54" s="5">
        <v>11</v>
      </c>
      <c r="H54" s="5" t="s">
        <v>112</v>
      </c>
      <c r="I54" s="5">
        <v>9</v>
      </c>
      <c r="J54" s="5">
        <f t="shared" si="2"/>
        <v>99</v>
      </c>
      <c r="K54" s="8">
        <v>3.5</v>
      </c>
      <c r="L54" s="1"/>
    </row>
    <row r="55" spans="1:11" ht="12.75">
      <c r="A55" s="7">
        <v>11</v>
      </c>
      <c r="B55" s="6" t="s">
        <v>76</v>
      </c>
      <c r="C55" s="6" t="s">
        <v>55</v>
      </c>
      <c r="D55" s="5">
        <v>85</v>
      </c>
      <c r="E55" s="5"/>
      <c r="F55" s="5" t="s">
        <v>98</v>
      </c>
      <c r="G55" s="5">
        <v>10</v>
      </c>
      <c r="H55" s="5" t="s">
        <v>100</v>
      </c>
      <c r="I55" s="5">
        <v>12</v>
      </c>
      <c r="J55" s="5">
        <f aca="true" t="shared" si="3" ref="J55:J70">G55*I55</f>
        <v>120</v>
      </c>
      <c r="K55" s="8"/>
    </row>
    <row r="56" spans="1:11" ht="12.75">
      <c r="A56" s="7">
        <v>12</v>
      </c>
      <c r="B56" s="6" t="s">
        <v>53</v>
      </c>
      <c r="C56" s="6" t="s">
        <v>52</v>
      </c>
      <c r="D56" s="5">
        <v>73</v>
      </c>
      <c r="E56" s="5"/>
      <c r="F56" s="5" t="s">
        <v>100</v>
      </c>
      <c r="G56" s="5">
        <v>12.5</v>
      </c>
      <c r="H56" s="5">
        <v>10</v>
      </c>
      <c r="I56" s="5">
        <v>11</v>
      </c>
      <c r="J56" s="5">
        <f t="shared" si="3"/>
        <v>137.5</v>
      </c>
      <c r="K56" s="8"/>
    </row>
    <row r="57" spans="1:11" ht="12.75">
      <c r="A57" s="7">
        <v>13</v>
      </c>
      <c r="B57" s="6" t="s">
        <v>61</v>
      </c>
      <c r="C57" s="6" t="s">
        <v>55</v>
      </c>
      <c r="D57" s="5">
        <v>89</v>
      </c>
      <c r="E57" s="5"/>
      <c r="F57" s="5" t="s">
        <v>100</v>
      </c>
      <c r="G57" s="5">
        <v>12.5</v>
      </c>
      <c r="H57" s="5" t="s">
        <v>97</v>
      </c>
      <c r="I57" s="5">
        <v>15.5</v>
      </c>
      <c r="J57" s="5">
        <f t="shared" si="3"/>
        <v>193.75</v>
      </c>
      <c r="K57" s="8"/>
    </row>
    <row r="58" spans="1:11" ht="12.75">
      <c r="A58" s="7">
        <v>14</v>
      </c>
      <c r="B58" s="6" t="s">
        <v>56</v>
      </c>
      <c r="C58" s="6" t="s">
        <v>52</v>
      </c>
      <c r="D58" s="5">
        <v>90</v>
      </c>
      <c r="E58" s="5"/>
      <c r="F58" s="5" t="s">
        <v>101</v>
      </c>
      <c r="G58" s="5">
        <v>23</v>
      </c>
      <c r="H58" s="5">
        <v>12</v>
      </c>
      <c r="I58" s="5">
        <v>10</v>
      </c>
      <c r="J58" s="5">
        <f t="shared" si="3"/>
        <v>230</v>
      </c>
      <c r="K58" s="8"/>
    </row>
    <row r="59" spans="1:11" ht="12.75">
      <c r="A59" s="7">
        <v>15</v>
      </c>
      <c r="B59" s="6" t="s">
        <v>71</v>
      </c>
      <c r="C59" s="6" t="s">
        <v>72</v>
      </c>
      <c r="D59" s="5">
        <v>59</v>
      </c>
      <c r="E59" s="5"/>
      <c r="F59" s="5" t="s">
        <v>97</v>
      </c>
      <c r="G59" s="5">
        <v>16</v>
      </c>
      <c r="H59" s="5" t="s">
        <v>97</v>
      </c>
      <c r="I59" s="5">
        <v>15.5</v>
      </c>
      <c r="J59" s="5">
        <f t="shared" si="3"/>
        <v>248</v>
      </c>
      <c r="K59" s="8"/>
    </row>
    <row r="60" spans="1:11" ht="12.75">
      <c r="A60" s="7">
        <v>15</v>
      </c>
      <c r="B60" s="6" t="s">
        <v>70</v>
      </c>
      <c r="C60" s="6" t="s">
        <v>52</v>
      </c>
      <c r="D60" s="5">
        <v>88</v>
      </c>
      <c r="E60" s="5"/>
      <c r="F60" s="5" t="s">
        <v>97</v>
      </c>
      <c r="G60" s="5">
        <v>16</v>
      </c>
      <c r="H60" s="5" t="s">
        <v>97</v>
      </c>
      <c r="I60" s="5">
        <v>15.5</v>
      </c>
      <c r="J60" s="5">
        <f t="shared" si="3"/>
        <v>248</v>
      </c>
      <c r="K60" s="8"/>
    </row>
    <row r="61" spans="1:11" ht="12.75">
      <c r="A61" s="7">
        <v>17</v>
      </c>
      <c r="B61" s="6" t="s">
        <v>60</v>
      </c>
      <c r="C61" s="6" t="s">
        <v>21</v>
      </c>
      <c r="D61" s="5">
        <v>90</v>
      </c>
      <c r="E61" s="5"/>
      <c r="F61" s="5" t="s">
        <v>96</v>
      </c>
      <c r="G61" s="5">
        <v>19</v>
      </c>
      <c r="H61" s="5" t="s">
        <v>97</v>
      </c>
      <c r="I61" s="5">
        <v>15.5</v>
      </c>
      <c r="J61" s="5">
        <f t="shared" si="3"/>
        <v>294.5</v>
      </c>
      <c r="K61" s="8"/>
    </row>
    <row r="62" spans="1:11" ht="12.75">
      <c r="A62" s="7">
        <v>18</v>
      </c>
      <c r="B62" s="6" t="s">
        <v>62</v>
      </c>
      <c r="C62" s="6" t="s">
        <v>55</v>
      </c>
      <c r="D62" s="5">
        <v>87</v>
      </c>
      <c r="E62" s="5"/>
      <c r="F62" s="5">
        <v>4</v>
      </c>
      <c r="G62" s="5">
        <v>22</v>
      </c>
      <c r="H62" s="5" t="s">
        <v>97</v>
      </c>
      <c r="I62" s="5">
        <v>15.5</v>
      </c>
      <c r="J62" s="5">
        <f t="shared" si="3"/>
        <v>341</v>
      </c>
      <c r="K62" s="8"/>
    </row>
    <row r="63" spans="1:11" ht="12.75">
      <c r="A63" s="7">
        <v>19</v>
      </c>
      <c r="B63" s="6" t="s">
        <v>73</v>
      </c>
      <c r="C63" s="6" t="s">
        <v>55</v>
      </c>
      <c r="D63" s="5">
        <v>86</v>
      </c>
      <c r="E63" s="5"/>
      <c r="F63" s="5" t="s">
        <v>97</v>
      </c>
      <c r="G63" s="5">
        <v>16</v>
      </c>
      <c r="H63" s="5" t="s">
        <v>103</v>
      </c>
      <c r="I63" s="5">
        <v>24.5</v>
      </c>
      <c r="J63" s="5">
        <f t="shared" si="3"/>
        <v>392</v>
      </c>
      <c r="K63" s="8"/>
    </row>
    <row r="64" spans="1:11" ht="12.75">
      <c r="A64" s="7">
        <v>19</v>
      </c>
      <c r="B64" s="6" t="s">
        <v>63</v>
      </c>
      <c r="C64" s="6" t="s">
        <v>52</v>
      </c>
      <c r="D64" s="5">
        <v>90</v>
      </c>
      <c r="E64" s="5"/>
      <c r="F64" s="5" t="s">
        <v>97</v>
      </c>
      <c r="G64" s="5">
        <v>16</v>
      </c>
      <c r="H64" s="5" t="s">
        <v>110</v>
      </c>
      <c r="I64" s="5">
        <v>24.5</v>
      </c>
      <c r="J64" s="5">
        <f t="shared" si="3"/>
        <v>392</v>
      </c>
      <c r="K64" s="8"/>
    </row>
    <row r="65" spans="1:11" ht="12.75">
      <c r="A65" s="7">
        <v>19</v>
      </c>
      <c r="B65" s="6" t="s">
        <v>69</v>
      </c>
      <c r="C65" s="6" t="s">
        <v>52</v>
      </c>
      <c r="D65" s="5">
        <v>90</v>
      </c>
      <c r="E65" s="5"/>
      <c r="F65" s="5" t="s">
        <v>97</v>
      </c>
      <c r="G65" s="5">
        <v>16</v>
      </c>
      <c r="H65" s="5" t="s">
        <v>103</v>
      </c>
      <c r="I65" s="5">
        <v>24.5</v>
      </c>
      <c r="J65" s="5">
        <f t="shared" si="3"/>
        <v>392</v>
      </c>
      <c r="K65" s="8"/>
    </row>
    <row r="66" spans="1:11" ht="12.75">
      <c r="A66" s="7">
        <v>22</v>
      </c>
      <c r="B66" s="6" t="s">
        <v>79</v>
      </c>
      <c r="C66" s="6" t="s">
        <v>52</v>
      </c>
      <c r="D66" s="5">
        <v>84</v>
      </c>
      <c r="E66" s="5"/>
      <c r="F66" s="5">
        <v>5</v>
      </c>
      <c r="G66" s="5">
        <v>21</v>
      </c>
      <c r="H66" s="5">
        <v>6</v>
      </c>
      <c r="I66" s="5">
        <v>19</v>
      </c>
      <c r="J66" s="5">
        <f t="shared" si="3"/>
        <v>399</v>
      </c>
      <c r="K66" s="8"/>
    </row>
    <row r="67" spans="1:11" ht="12.75">
      <c r="A67" s="7">
        <v>23</v>
      </c>
      <c r="B67" s="6" t="s">
        <v>67</v>
      </c>
      <c r="C67" s="6" t="s">
        <v>55</v>
      </c>
      <c r="D67" s="5">
        <v>82</v>
      </c>
      <c r="E67" s="5"/>
      <c r="F67" s="5">
        <v>3</v>
      </c>
      <c r="G67" s="5">
        <v>24</v>
      </c>
      <c r="H67" s="5" t="s">
        <v>49</v>
      </c>
      <c r="I67" s="5">
        <v>20</v>
      </c>
      <c r="J67" s="5">
        <f t="shared" si="3"/>
        <v>480</v>
      </c>
      <c r="K67" s="8"/>
    </row>
    <row r="68" spans="1:11" ht="12.75">
      <c r="A68" s="7">
        <v>24</v>
      </c>
      <c r="B68" s="6" t="s">
        <v>68</v>
      </c>
      <c r="C68" s="6" t="s">
        <v>52</v>
      </c>
      <c r="D68" s="5">
        <v>90</v>
      </c>
      <c r="E68" s="5"/>
      <c r="F68" s="5" t="s">
        <v>49</v>
      </c>
      <c r="G68" s="5">
        <v>20</v>
      </c>
      <c r="H68" s="5" t="s">
        <v>103</v>
      </c>
      <c r="I68" s="5">
        <v>24.5</v>
      </c>
      <c r="J68" s="5">
        <f t="shared" si="3"/>
        <v>490</v>
      </c>
      <c r="K68" s="8"/>
    </row>
    <row r="69" spans="1:11" ht="12.75">
      <c r="A69" s="7">
        <v>25</v>
      </c>
      <c r="B69" s="6" t="s">
        <v>54</v>
      </c>
      <c r="C69" s="6" t="s">
        <v>55</v>
      </c>
      <c r="D69" s="5">
        <v>88</v>
      </c>
      <c r="E69" s="5"/>
      <c r="F69" s="5" t="s">
        <v>99</v>
      </c>
      <c r="G69" s="5">
        <v>25</v>
      </c>
      <c r="H69" s="5">
        <v>5</v>
      </c>
      <c r="I69" s="5">
        <v>21.5</v>
      </c>
      <c r="J69" s="5">
        <f t="shared" si="3"/>
        <v>537.5</v>
      </c>
      <c r="K69" s="8"/>
    </row>
    <row r="70" spans="1:11" ht="13.5" thickBot="1">
      <c r="A70" s="9">
        <v>26</v>
      </c>
      <c r="B70" s="10" t="s">
        <v>91</v>
      </c>
      <c r="C70" s="10" t="s">
        <v>55</v>
      </c>
      <c r="D70" s="11">
        <v>87</v>
      </c>
      <c r="E70" s="11"/>
      <c r="F70" s="11" t="s">
        <v>102</v>
      </c>
      <c r="G70" s="11">
        <v>26</v>
      </c>
      <c r="H70" s="11">
        <v>5</v>
      </c>
      <c r="I70" s="11">
        <v>21.5</v>
      </c>
      <c r="J70" s="11">
        <f t="shared" si="3"/>
        <v>559</v>
      </c>
      <c r="K70" s="12"/>
    </row>
    <row r="72" spans="1:11" ht="12.75">
      <c r="A72" s="21" t="s">
        <v>92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ht="13.5" thickBot="1"/>
    <row r="74" spans="1:11" ht="13.5" thickBot="1">
      <c r="A74" s="17" t="s">
        <v>2</v>
      </c>
      <c r="B74" s="18" t="s">
        <v>3</v>
      </c>
      <c r="C74" s="18" t="s">
        <v>4</v>
      </c>
      <c r="D74" s="19" t="s">
        <v>5</v>
      </c>
      <c r="E74" s="19" t="s">
        <v>7</v>
      </c>
      <c r="F74" s="19" t="s">
        <v>8</v>
      </c>
      <c r="G74" s="19" t="s">
        <v>108</v>
      </c>
      <c r="H74" s="19" t="s">
        <v>9</v>
      </c>
      <c r="I74" s="19" t="s">
        <v>109</v>
      </c>
      <c r="J74" s="19" t="s">
        <v>6</v>
      </c>
      <c r="K74" s="20" t="s">
        <v>10</v>
      </c>
    </row>
    <row r="75" spans="1:11" ht="12.75">
      <c r="A75" s="13">
        <v>1</v>
      </c>
      <c r="B75" s="14" t="s">
        <v>89</v>
      </c>
      <c r="C75" s="14" t="s">
        <v>55</v>
      </c>
      <c r="D75" s="15">
        <v>89</v>
      </c>
      <c r="E75" s="15"/>
      <c r="F75" s="15" t="s">
        <v>46</v>
      </c>
      <c r="G75" s="15">
        <v>3</v>
      </c>
      <c r="H75" s="15" t="s">
        <v>46</v>
      </c>
      <c r="I75" s="15">
        <v>2.5</v>
      </c>
      <c r="J75" s="15">
        <f>G75*I75</f>
        <v>7.5</v>
      </c>
      <c r="K75" s="16" t="s">
        <v>115</v>
      </c>
    </row>
    <row r="76" spans="1:12" ht="12.75">
      <c r="A76" s="7">
        <v>2</v>
      </c>
      <c r="B76" s="6" t="s">
        <v>85</v>
      </c>
      <c r="C76" s="6" t="s">
        <v>55</v>
      </c>
      <c r="D76" s="5">
        <v>85</v>
      </c>
      <c r="E76" s="5"/>
      <c r="F76" s="5" t="s">
        <v>46</v>
      </c>
      <c r="G76" s="5">
        <v>3</v>
      </c>
      <c r="H76" s="5" t="s">
        <v>46</v>
      </c>
      <c r="I76" s="5">
        <v>2.5</v>
      </c>
      <c r="J76" s="5">
        <f>G76*I76</f>
        <v>7.5</v>
      </c>
      <c r="K76" s="8">
        <v>25</v>
      </c>
      <c r="L76" s="1"/>
    </row>
    <row r="77" spans="1:11" ht="12.75">
      <c r="A77" s="7">
        <v>3</v>
      </c>
      <c r="B77" s="6" t="s">
        <v>87</v>
      </c>
      <c r="C77" s="6" t="s">
        <v>55</v>
      </c>
      <c r="D77" s="5">
        <v>83</v>
      </c>
      <c r="E77" s="5"/>
      <c r="F77" s="5" t="s">
        <v>46</v>
      </c>
      <c r="G77" s="5">
        <v>3</v>
      </c>
      <c r="H77" s="5" t="s">
        <v>46</v>
      </c>
      <c r="I77" s="5">
        <v>2.5</v>
      </c>
      <c r="J77" s="5">
        <f>G77*I77</f>
        <v>7.5</v>
      </c>
      <c r="K77" s="8" t="s">
        <v>114</v>
      </c>
    </row>
    <row r="78" spans="1:12" ht="12.75">
      <c r="A78" s="7">
        <v>4</v>
      </c>
      <c r="B78" s="6" t="s">
        <v>82</v>
      </c>
      <c r="C78" s="6" t="s">
        <v>52</v>
      </c>
      <c r="D78" s="5">
        <v>90</v>
      </c>
      <c r="E78" s="5"/>
      <c r="F78" s="5" t="s">
        <v>46</v>
      </c>
      <c r="G78" s="5">
        <v>3</v>
      </c>
      <c r="H78" s="5" t="s">
        <v>46</v>
      </c>
      <c r="I78" s="5">
        <v>2.5</v>
      </c>
      <c r="J78" s="5">
        <f>G78*I78</f>
        <v>7.5</v>
      </c>
      <c r="K78" s="8">
        <v>15</v>
      </c>
      <c r="L78" s="1"/>
    </row>
    <row r="79" spans="1:11" ht="12.75">
      <c r="A79" s="7">
        <v>5</v>
      </c>
      <c r="B79" s="6" t="s">
        <v>90</v>
      </c>
      <c r="C79" s="6" t="s">
        <v>52</v>
      </c>
      <c r="D79" s="5">
        <v>81</v>
      </c>
      <c r="E79" s="5"/>
      <c r="F79" s="5" t="s">
        <v>46</v>
      </c>
      <c r="G79" s="5">
        <v>3</v>
      </c>
      <c r="H79" s="5" t="s">
        <v>104</v>
      </c>
      <c r="I79" s="5">
        <v>6</v>
      </c>
      <c r="J79" s="5">
        <f>G79*I79</f>
        <v>18</v>
      </c>
      <c r="K79" s="8" t="s">
        <v>97</v>
      </c>
    </row>
    <row r="80" spans="1:11" ht="12.75">
      <c r="A80" s="7">
        <v>6</v>
      </c>
      <c r="B80" s="6" t="s">
        <v>88</v>
      </c>
      <c r="C80" s="6" t="s">
        <v>55</v>
      </c>
      <c r="D80" s="5">
        <v>87</v>
      </c>
      <c r="E80" s="5"/>
      <c r="F80" s="5" t="s">
        <v>95</v>
      </c>
      <c r="G80" s="5">
        <v>6.5</v>
      </c>
      <c r="H80" s="5">
        <v>12</v>
      </c>
      <c r="I80" s="5">
        <v>5</v>
      </c>
      <c r="J80" s="5">
        <f aca="true" t="shared" si="4" ref="J80:J85">G80*I80</f>
        <v>32.5</v>
      </c>
      <c r="K80" s="8"/>
    </row>
    <row r="81" spans="1:11" ht="12.75">
      <c r="A81" s="7">
        <v>7</v>
      </c>
      <c r="B81" s="6" t="s">
        <v>83</v>
      </c>
      <c r="C81" s="6" t="s">
        <v>52</v>
      </c>
      <c r="D81" s="5">
        <v>87</v>
      </c>
      <c r="E81" s="5"/>
      <c r="F81" s="5" t="s">
        <v>94</v>
      </c>
      <c r="G81" s="5">
        <v>8</v>
      </c>
      <c r="H81" s="5">
        <v>10</v>
      </c>
      <c r="I81" s="5">
        <v>7</v>
      </c>
      <c r="J81" s="5">
        <f t="shared" si="4"/>
        <v>56</v>
      </c>
      <c r="K81" s="8"/>
    </row>
    <row r="82" spans="1:11" ht="12.75">
      <c r="A82" s="7">
        <v>8</v>
      </c>
      <c r="B82" s="6" t="s">
        <v>81</v>
      </c>
      <c r="C82" s="6" t="s">
        <v>52</v>
      </c>
      <c r="D82" s="5">
        <v>86</v>
      </c>
      <c r="E82" s="5"/>
      <c r="F82" s="5" t="s">
        <v>95</v>
      </c>
      <c r="G82" s="5">
        <v>6.5</v>
      </c>
      <c r="H82" s="5" t="s">
        <v>111</v>
      </c>
      <c r="I82" s="5">
        <v>10</v>
      </c>
      <c r="J82" s="5">
        <f t="shared" si="4"/>
        <v>65</v>
      </c>
      <c r="K82" s="8"/>
    </row>
    <row r="83" spans="1:11" ht="12.75">
      <c r="A83" s="7">
        <v>9</v>
      </c>
      <c r="B83" s="6" t="s">
        <v>84</v>
      </c>
      <c r="C83" s="6" t="s">
        <v>52</v>
      </c>
      <c r="D83" s="5">
        <v>82</v>
      </c>
      <c r="E83" s="5"/>
      <c r="F83" s="5" t="s">
        <v>45</v>
      </c>
      <c r="G83" s="5">
        <v>9</v>
      </c>
      <c r="H83" s="5">
        <v>3</v>
      </c>
      <c r="I83" s="5">
        <v>9</v>
      </c>
      <c r="J83" s="5">
        <f t="shared" si="4"/>
        <v>81</v>
      </c>
      <c r="K83" s="8"/>
    </row>
    <row r="84" spans="1:11" ht="12.75">
      <c r="A84" s="7">
        <v>10</v>
      </c>
      <c r="B84" s="6" t="s">
        <v>86</v>
      </c>
      <c r="C84" s="6" t="s">
        <v>55</v>
      </c>
      <c r="D84" s="5">
        <v>86</v>
      </c>
      <c r="E84" s="5"/>
      <c r="F84" s="5" t="s">
        <v>47</v>
      </c>
      <c r="G84" s="5">
        <v>10.5</v>
      </c>
      <c r="H84" s="5">
        <v>7</v>
      </c>
      <c r="I84" s="5">
        <v>8</v>
      </c>
      <c r="J84" s="5">
        <f t="shared" si="4"/>
        <v>84</v>
      </c>
      <c r="K84" s="8"/>
    </row>
    <row r="85" spans="1:11" ht="13.5" thickBot="1">
      <c r="A85" s="9">
        <v>11</v>
      </c>
      <c r="B85" s="10" t="s">
        <v>80</v>
      </c>
      <c r="C85" s="10" t="s">
        <v>52</v>
      </c>
      <c r="D85" s="11">
        <v>90</v>
      </c>
      <c r="E85" s="11"/>
      <c r="F85" s="11" t="s">
        <v>47</v>
      </c>
      <c r="G85" s="11">
        <v>10.5</v>
      </c>
      <c r="H85" s="11">
        <v>2</v>
      </c>
      <c r="I85" s="11">
        <v>11</v>
      </c>
      <c r="J85" s="11">
        <f t="shared" si="4"/>
        <v>115.5</v>
      </c>
      <c r="K85" s="12"/>
    </row>
    <row r="87" spans="2:4" ht="12.75">
      <c r="B87" t="s">
        <v>118</v>
      </c>
      <c r="D87" s="4" t="s">
        <v>119</v>
      </c>
    </row>
    <row r="89" spans="2:4" ht="12.75">
      <c r="B89" t="s">
        <v>120</v>
      </c>
      <c r="D89" s="4" t="s">
        <v>121</v>
      </c>
    </row>
  </sheetData>
  <sheetProtection/>
  <mergeCells count="5">
    <mergeCell ref="A1:K1"/>
    <mergeCell ref="A5:K5"/>
    <mergeCell ref="A29:K29"/>
    <mergeCell ref="A42:K42"/>
    <mergeCell ref="A72:K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Лобыгин</dc:creator>
  <cp:keywords/>
  <dc:description/>
  <cp:lastModifiedBy>extreme</cp:lastModifiedBy>
  <dcterms:created xsi:type="dcterms:W3CDTF">2008-04-12T06:54:36Z</dcterms:created>
  <dcterms:modified xsi:type="dcterms:W3CDTF">2008-04-14T02:41:18Z</dcterms:modified>
  <cp:category/>
  <cp:version/>
  <cp:contentType/>
  <cp:contentStatus/>
</cp:coreProperties>
</file>